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Árquivos de Úsuarios\Área de Trabalho\"/>
    </mc:Choice>
  </mc:AlternateContent>
  <bookViews>
    <workbookView xWindow="0" yWindow="0" windowWidth="19200" windowHeight="8600"/>
  </bookViews>
  <sheets>
    <sheet name="GENTE" sheetId="7" r:id="rId1"/>
  </sheets>
  <definedNames>
    <definedName name="_xlnm.Print_Area" localSheetId="0">GENTE!$B$1:$V$60</definedName>
  </definedNames>
  <calcPr calcId="152511"/>
</workbook>
</file>

<file path=xl/calcChain.xml><?xml version="1.0" encoding="utf-8"?>
<calcChain xmlns="http://schemas.openxmlformats.org/spreadsheetml/2006/main">
  <c r="V24" i="7" l="1"/>
  <c r="V44" i="7" l="1"/>
</calcChain>
</file>

<file path=xl/sharedStrings.xml><?xml version="1.0" encoding="utf-8"?>
<sst xmlns="http://schemas.openxmlformats.org/spreadsheetml/2006/main" count="192" uniqueCount="105">
  <si>
    <t>ITEM</t>
  </si>
  <si>
    <t>PLACA</t>
  </si>
  <si>
    <t>CASCO</t>
  </si>
  <si>
    <t>APP (R$)</t>
  </si>
  <si>
    <t>ANO/MODELO</t>
  </si>
  <si>
    <t>DANOS MATERIAIS</t>
  </si>
  <si>
    <t>DANOS CORPORAIS</t>
  </si>
  <si>
    <t>DANOS MORAIS</t>
  </si>
  <si>
    <t>MORTE</t>
  </si>
  <si>
    <t>INVALIDEZ</t>
  </si>
  <si>
    <t>VEÍCULO</t>
  </si>
  <si>
    <t>MARCA</t>
  </si>
  <si>
    <t>MODELO</t>
  </si>
  <si>
    <t>RENAVAM</t>
  </si>
  <si>
    <t>CHEVROLET</t>
  </si>
  <si>
    <t>IZC6H34</t>
  </si>
  <si>
    <t>2018/2019</t>
  </si>
  <si>
    <t>PASSAGEIROS</t>
  </si>
  <si>
    <t>RENAULT</t>
  </si>
  <si>
    <t>MASTER TCA MIC</t>
  </si>
  <si>
    <t>IYA2073</t>
  </si>
  <si>
    <t>2017/2018</t>
  </si>
  <si>
    <t>FIAT</t>
  </si>
  <si>
    <t>SIENA ATTRACTIV 1.4</t>
  </si>
  <si>
    <t>IXV0340</t>
  </si>
  <si>
    <t>2017/2017</t>
  </si>
  <si>
    <t>SPIN 1.8 L MT LTZ</t>
  </si>
  <si>
    <t>IXK0565</t>
  </si>
  <si>
    <t>2016/2016</t>
  </si>
  <si>
    <t>IXZ3121</t>
  </si>
  <si>
    <t>MASTER TCA AMB</t>
  </si>
  <si>
    <t>IYW5486</t>
  </si>
  <si>
    <t>IUL4855</t>
  </si>
  <si>
    <t>2013/2014</t>
  </si>
  <si>
    <t>CITROEN</t>
  </si>
  <si>
    <t>AIRCROSS STARTMT</t>
  </si>
  <si>
    <t>IYQ0403</t>
  </si>
  <si>
    <t>VOLKSWAGEN</t>
  </si>
  <si>
    <t>NOVA SAVEIRO RB MBVD</t>
  </si>
  <si>
    <t>IYZ6E70</t>
  </si>
  <si>
    <t>IYW7021</t>
  </si>
  <si>
    <t>ESPECIE/TIPO</t>
  </si>
  <si>
    <t>PAS/AUTOMOVEL</t>
  </si>
  <si>
    <t>ESP/CAM/ABER/C.DUP</t>
  </si>
  <si>
    <t>RCFV (R$)</t>
  </si>
  <si>
    <t>VIDROS/ LANTERNAS/ FARÓIS/ RETROVISORES</t>
  </si>
  <si>
    <t>COBERTURAS</t>
  </si>
  <si>
    <t>COLISÃO/ INCENDIO/ ROUBO/ FURTO</t>
  </si>
  <si>
    <t>FRANQUIA MÁXIMA (R$)</t>
  </si>
  <si>
    <t>PERDA PARCIAL</t>
  </si>
  <si>
    <t>CARRO RESERVA 30 DIAS</t>
  </si>
  <si>
    <t>SIM</t>
  </si>
  <si>
    <t>NÃO</t>
  </si>
  <si>
    <t>SECRETARIA</t>
  </si>
  <si>
    <t>EDUCAÇÃO</t>
  </si>
  <si>
    <t>OBRAS</t>
  </si>
  <si>
    <t>JBG5H72</t>
  </si>
  <si>
    <t>JBG5I60</t>
  </si>
  <si>
    <t>JCJ5J18</t>
  </si>
  <si>
    <t>IZK4J32</t>
  </si>
  <si>
    <t>IZY8J44</t>
  </si>
  <si>
    <t>JAX8B97</t>
  </si>
  <si>
    <t>JBU8B58</t>
  </si>
  <si>
    <t>SAÚDE</t>
  </si>
  <si>
    <t>GABINETE</t>
  </si>
  <si>
    <t>AGRICULTURA</t>
  </si>
  <si>
    <t>ASSISTÊNCIA SOCIAL</t>
  </si>
  <si>
    <t>RDE7J98</t>
  </si>
  <si>
    <t>ADMINISTRAÇÃO</t>
  </si>
  <si>
    <t>CONSELHO TUTELAR</t>
  </si>
  <si>
    <t>JCN3E81</t>
  </si>
  <si>
    <t>JBG7G01</t>
  </si>
  <si>
    <t>ESPECIAL CAMIONETE</t>
  </si>
  <si>
    <t>S10 LT DD4A</t>
  </si>
  <si>
    <t>CARGA CAMIONETE</t>
  </si>
  <si>
    <t>STRADA FREEDOM</t>
  </si>
  <si>
    <t>2022/2022</t>
  </si>
  <si>
    <t xml:space="preserve">MOBI LIKE </t>
  </si>
  <si>
    <t xml:space="preserve">PASSAGEIRO AUTOMOVEL </t>
  </si>
  <si>
    <t>MONTANA LS2</t>
  </si>
  <si>
    <t>2020/2020</t>
  </si>
  <si>
    <t>CRONOS 1.0</t>
  </si>
  <si>
    <t>2022/2023</t>
  </si>
  <si>
    <t>2018/2018</t>
  </si>
  <si>
    <t>SPINS 1.8 AT LT7</t>
  </si>
  <si>
    <t>2023/2024</t>
  </si>
  <si>
    <t>ONIX PLUS 10 TMT LT1</t>
  </si>
  <si>
    <t>SIENA 1.0</t>
  </si>
  <si>
    <t>2021/2021</t>
  </si>
  <si>
    <t>CHAPECO MASTERAMB</t>
  </si>
  <si>
    <t>PASSAGEIRO MICROONIBUS</t>
  </si>
  <si>
    <t>SPINS 18L MT PREMIER</t>
  </si>
  <si>
    <t>2019/2020</t>
  </si>
  <si>
    <t xml:space="preserve">SPIN 18L MT PREMIER </t>
  </si>
  <si>
    <t>2021/2022</t>
  </si>
  <si>
    <t>MERCEDEZ BENZ</t>
  </si>
  <si>
    <t>516 SPRINTER A4</t>
  </si>
  <si>
    <t>00545672635</t>
  </si>
  <si>
    <t xml:space="preserve">STRADA FREEDOM </t>
  </si>
  <si>
    <t>01295202775</t>
  </si>
  <si>
    <t>01295202511</t>
  </si>
  <si>
    <t>100%TABELA FIPE</t>
  </si>
  <si>
    <t xml:space="preserve">VALOR PARA 12 MESES  PRÊMIO   </t>
  </si>
  <si>
    <t>1 LOTE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</si>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</sst>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0" fillId="0" borderId="1" xfId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3" fontId="0" fillId="0" borderId="0" xfId="1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3" fillId="0" borderId="1" xfId="1" applyNumberFormat="1" applyFont="1" applyBorder="1" applyAlignment="1">
      <alignment horizontal="center" vertical="center"/>
    </xf>
    <xf numFmtId="44" fontId="0" fillId="0" borderId="1" xfId="1" applyNumberFormat="1" applyFont="1" applyBorder="1" applyAlignment="1">
      <alignment vertical="center"/>
    </xf>
    <xf numFmtId="44" fontId="0" fillId="0" borderId="6" xfId="0" applyNumberFormat="1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44" fontId="3" fillId="0" borderId="0" xfId="1" applyNumberFormat="1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1" wrapText="1"/>
    </xf>
    <xf numFmtId="0" fontId="6" fillId="2" borderId="3" xfId="0" applyFont="1" applyFill="1" applyBorder="1" applyAlignment="1">
      <alignment horizontal="center" vertical="center" textRotation="1" wrapText="1"/>
    </xf>
    <xf numFmtId="0" fontId="6" fillId="2" borderId="4" xfId="0" applyFont="1" applyFill="1" applyBorder="1" applyAlignment="1">
      <alignment horizontal="center" vertical="center" textRotation="1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tabSelected="1" topLeftCell="I15" zoomScaleNormal="100" workbookViewId="0">
      <selection activeCell="V25" sqref="V25"/>
    </sheetView>
  </sheetViews>
  <sheetFormatPr defaultRowHeight="14.5" x14ac:dyDescent="0.35"/>
  <cols>
    <col min="2" max="2" width="4.81640625" customWidth="1"/>
    <col min="3" max="3" width="15.7265625" customWidth="1"/>
    <col min="4" max="4" width="17.1796875" customWidth="1"/>
    <col min="5" max="5" width="17.81640625" customWidth="1"/>
    <col min="6" max="6" width="19.453125" customWidth="1"/>
    <col min="7" max="7" width="15.7265625" customWidth="1"/>
    <col min="8" max="8" width="12.54296875" customWidth="1"/>
    <col min="9" max="9" width="17" customWidth="1"/>
    <col min="10" max="10" width="9.7265625" customWidth="1"/>
    <col min="11" max="11" width="10.453125" customWidth="1"/>
    <col min="12" max="12" width="7.81640625" customWidth="1"/>
    <col min="13" max="13" width="11.54296875" customWidth="1"/>
    <col min="14" max="14" width="17" customWidth="1"/>
    <col min="15" max="15" width="14.7265625" customWidth="1"/>
    <col min="16" max="16" width="14.26953125" customWidth="1"/>
    <col min="17" max="17" width="9.7265625" customWidth="1"/>
    <col min="18" max="18" width="12.81640625" customWidth="1"/>
    <col min="19" max="19" width="14.1796875" customWidth="1"/>
    <col min="20" max="20" width="13.453125" customWidth="1"/>
    <col min="21" max="21" width="15.54296875" customWidth="1"/>
    <col min="22" max="22" width="14.26953125" customWidth="1"/>
  </cols>
  <sheetData>
    <row r="1" spans="1:22" ht="15" customHeight="1" x14ac:dyDescent="0.35">
      <c r="A1" s="35" t="s">
        <v>103</v>
      </c>
      <c r="B1" s="46" t="s">
        <v>0</v>
      </c>
      <c r="C1" s="46" t="s">
        <v>53</v>
      </c>
      <c r="D1" s="43" t="s">
        <v>10</v>
      </c>
      <c r="E1" s="43"/>
      <c r="F1" s="43"/>
      <c r="G1" s="43" t="s">
        <v>1</v>
      </c>
      <c r="H1" s="43" t="s">
        <v>4</v>
      </c>
      <c r="I1" s="43" t="s">
        <v>13</v>
      </c>
      <c r="J1" s="44" t="s">
        <v>17</v>
      </c>
      <c r="K1" s="36" t="s">
        <v>103</v>
      </c>
      <c r="L1" s="43" t="s">
        <v>0</v>
      </c>
      <c r="M1" s="43" t="s">
        <v>50</v>
      </c>
      <c r="N1" s="45" t="s">
        <v>46</v>
      </c>
      <c r="O1" s="45"/>
      <c r="P1" s="45"/>
      <c r="Q1" s="45"/>
      <c r="R1" s="45"/>
      <c r="S1" s="45"/>
      <c r="T1" s="42" t="s">
        <v>48</v>
      </c>
      <c r="U1" s="42"/>
      <c r="V1" s="39" t="s">
        <v>102</v>
      </c>
    </row>
    <row r="2" spans="1:22" ht="15" customHeight="1" x14ac:dyDescent="0.35">
      <c r="A2" s="35"/>
      <c r="B2" s="47"/>
      <c r="C2" s="47"/>
      <c r="D2" s="43"/>
      <c r="E2" s="43"/>
      <c r="F2" s="43"/>
      <c r="G2" s="43"/>
      <c r="H2" s="43"/>
      <c r="I2" s="43"/>
      <c r="J2" s="44"/>
      <c r="K2" s="37"/>
      <c r="L2" s="43"/>
      <c r="M2" s="43"/>
      <c r="N2" s="15" t="s">
        <v>2</v>
      </c>
      <c r="O2" s="43" t="s">
        <v>44</v>
      </c>
      <c r="P2" s="43"/>
      <c r="Q2" s="43"/>
      <c r="R2" s="43" t="s">
        <v>3</v>
      </c>
      <c r="S2" s="43"/>
      <c r="T2" s="42"/>
      <c r="U2" s="42"/>
      <c r="V2" s="40"/>
    </row>
    <row r="3" spans="1:22" ht="57.75" customHeight="1" x14ac:dyDescent="0.35">
      <c r="A3" s="35"/>
      <c r="B3" s="48"/>
      <c r="C3" s="48"/>
      <c r="D3" s="15" t="s">
        <v>11</v>
      </c>
      <c r="E3" s="15" t="s">
        <v>41</v>
      </c>
      <c r="F3" s="15" t="s">
        <v>12</v>
      </c>
      <c r="G3" s="43"/>
      <c r="H3" s="43"/>
      <c r="I3" s="43"/>
      <c r="J3" s="44"/>
      <c r="K3" s="37"/>
      <c r="L3" s="43"/>
      <c r="M3" s="43"/>
      <c r="N3" s="16" t="s">
        <v>47</v>
      </c>
      <c r="O3" s="16" t="s">
        <v>5</v>
      </c>
      <c r="P3" s="16" t="s">
        <v>6</v>
      </c>
      <c r="Q3" s="16" t="s">
        <v>7</v>
      </c>
      <c r="R3" s="16" t="s">
        <v>8</v>
      </c>
      <c r="S3" s="16" t="s">
        <v>9</v>
      </c>
      <c r="T3" s="16" t="s">
        <v>49</v>
      </c>
      <c r="U3" s="17" t="s">
        <v>45</v>
      </c>
      <c r="V3" s="41"/>
    </row>
    <row r="4" spans="1:22" ht="30" customHeight="1" x14ac:dyDescent="0.35">
      <c r="A4" s="35"/>
      <c r="B4" s="18">
        <v>1</v>
      </c>
      <c r="C4" s="11" t="s">
        <v>63</v>
      </c>
      <c r="D4" s="1" t="s">
        <v>22</v>
      </c>
      <c r="E4" s="4" t="s">
        <v>42</v>
      </c>
      <c r="F4" s="4" t="s">
        <v>23</v>
      </c>
      <c r="G4" s="1" t="s">
        <v>24</v>
      </c>
      <c r="H4" s="1" t="s">
        <v>25</v>
      </c>
      <c r="I4" s="1">
        <v>1116704568</v>
      </c>
      <c r="J4" s="1">
        <v>5</v>
      </c>
      <c r="K4" s="37"/>
      <c r="L4" s="18">
        <v>1</v>
      </c>
      <c r="M4" s="2" t="s">
        <v>52</v>
      </c>
      <c r="N4" s="3" t="s">
        <v>101</v>
      </c>
      <c r="O4" s="29">
        <v>100000</v>
      </c>
      <c r="P4" s="29">
        <v>100000</v>
      </c>
      <c r="Q4" s="29">
        <v>20000</v>
      </c>
      <c r="R4" s="29">
        <v>50000</v>
      </c>
      <c r="S4" s="29">
        <v>50000</v>
      </c>
      <c r="T4" s="30">
        <v>2000</v>
      </c>
      <c r="U4" s="30">
        <v>150</v>
      </c>
      <c r="V4" s="31">
        <v>4713.46</v>
      </c>
    </row>
    <row r="5" spans="1:22" ht="30" customHeight="1" x14ac:dyDescent="0.35">
      <c r="A5" s="35"/>
      <c r="B5" s="18">
        <v>2</v>
      </c>
      <c r="C5" s="11" t="s">
        <v>55</v>
      </c>
      <c r="D5" s="1" t="s">
        <v>14</v>
      </c>
      <c r="E5" s="4" t="s">
        <v>42</v>
      </c>
      <c r="F5" s="4" t="s">
        <v>26</v>
      </c>
      <c r="G5" s="1" t="s">
        <v>27</v>
      </c>
      <c r="H5" s="1" t="s">
        <v>28</v>
      </c>
      <c r="I5" s="1">
        <v>1094779161</v>
      </c>
      <c r="J5" s="1">
        <v>7</v>
      </c>
      <c r="K5" s="37"/>
      <c r="L5" s="18">
        <v>2</v>
      </c>
      <c r="M5" s="2" t="s">
        <v>52</v>
      </c>
      <c r="N5" s="3" t="s">
        <v>101</v>
      </c>
      <c r="O5" s="29">
        <v>100000</v>
      </c>
      <c r="P5" s="29">
        <v>100000</v>
      </c>
      <c r="Q5" s="29">
        <v>20000</v>
      </c>
      <c r="R5" s="29">
        <v>50000</v>
      </c>
      <c r="S5" s="29">
        <v>50000</v>
      </c>
      <c r="T5" s="30">
        <v>2000</v>
      </c>
      <c r="U5" s="30">
        <v>150</v>
      </c>
      <c r="V5" s="31">
        <v>4651.54</v>
      </c>
    </row>
    <row r="6" spans="1:22" ht="30" customHeight="1" x14ac:dyDescent="0.35">
      <c r="A6" s="35"/>
      <c r="B6" s="18">
        <v>3</v>
      </c>
      <c r="C6" s="27" t="s">
        <v>64</v>
      </c>
      <c r="D6" s="1" t="s">
        <v>22</v>
      </c>
      <c r="E6" s="4" t="s">
        <v>42</v>
      </c>
      <c r="F6" s="4" t="s">
        <v>23</v>
      </c>
      <c r="G6" s="1" t="s">
        <v>40</v>
      </c>
      <c r="H6" s="1" t="s">
        <v>16</v>
      </c>
      <c r="I6" s="1">
        <v>1170937800</v>
      </c>
      <c r="J6" s="1">
        <v>5</v>
      </c>
      <c r="K6" s="37"/>
      <c r="L6" s="18">
        <v>3</v>
      </c>
      <c r="M6" s="1" t="s">
        <v>51</v>
      </c>
      <c r="N6" s="3" t="s">
        <v>101</v>
      </c>
      <c r="O6" s="29">
        <v>100000</v>
      </c>
      <c r="P6" s="29">
        <v>100000</v>
      </c>
      <c r="Q6" s="29">
        <v>20000</v>
      </c>
      <c r="R6" s="29">
        <v>50000</v>
      </c>
      <c r="S6" s="29">
        <v>50000</v>
      </c>
      <c r="T6" s="30">
        <v>2000</v>
      </c>
      <c r="U6" s="30">
        <v>150</v>
      </c>
      <c r="V6" s="31">
        <v>4948.57</v>
      </c>
    </row>
    <row r="7" spans="1:22" ht="30" customHeight="1" x14ac:dyDescent="0.35">
      <c r="A7" s="35"/>
      <c r="B7" s="18">
        <v>4</v>
      </c>
      <c r="C7" s="12" t="s">
        <v>69</v>
      </c>
      <c r="D7" s="1" t="s">
        <v>34</v>
      </c>
      <c r="E7" s="4" t="s">
        <v>42</v>
      </c>
      <c r="F7" s="4" t="s">
        <v>35</v>
      </c>
      <c r="G7" s="1" t="s">
        <v>36</v>
      </c>
      <c r="H7" s="1" t="s">
        <v>16</v>
      </c>
      <c r="I7" s="1">
        <v>1157901953</v>
      </c>
      <c r="J7" s="1">
        <v>5</v>
      </c>
      <c r="K7" s="37"/>
      <c r="L7" s="18">
        <v>4</v>
      </c>
      <c r="M7" s="1" t="s">
        <v>52</v>
      </c>
      <c r="N7" s="3" t="s">
        <v>101</v>
      </c>
      <c r="O7" s="29">
        <v>100000</v>
      </c>
      <c r="P7" s="29">
        <v>100000</v>
      </c>
      <c r="Q7" s="29">
        <v>20000</v>
      </c>
      <c r="R7" s="29">
        <v>50000</v>
      </c>
      <c r="S7" s="29">
        <v>50000</v>
      </c>
      <c r="T7" s="30">
        <v>2000</v>
      </c>
      <c r="U7" s="30">
        <v>150</v>
      </c>
      <c r="V7" s="31">
        <v>4795.63</v>
      </c>
    </row>
    <row r="8" spans="1:22" ht="29" x14ac:dyDescent="0.35">
      <c r="A8" s="35"/>
      <c r="B8" s="18">
        <v>5</v>
      </c>
      <c r="C8" s="11" t="s">
        <v>55</v>
      </c>
      <c r="D8" s="1" t="s">
        <v>37</v>
      </c>
      <c r="E8" s="4" t="s">
        <v>43</v>
      </c>
      <c r="F8" s="4" t="s">
        <v>38</v>
      </c>
      <c r="G8" s="1" t="s">
        <v>39</v>
      </c>
      <c r="H8" s="1" t="s">
        <v>16</v>
      </c>
      <c r="I8" s="1">
        <v>1176378527</v>
      </c>
      <c r="J8" s="1">
        <v>5</v>
      </c>
      <c r="K8" s="37"/>
      <c r="L8" s="18">
        <v>5</v>
      </c>
      <c r="M8" s="1" t="s">
        <v>52</v>
      </c>
      <c r="N8" s="10" t="s">
        <v>101</v>
      </c>
      <c r="O8" s="29">
        <v>100000</v>
      </c>
      <c r="P8" s="29">
        <v>100000</v>
      </c>
      <c r="Q8" s="29">
        <v>20000</v>
      </c>
      <c r="R8" s="32">
        <v>50000</v>
      </c>
      <c r="S8" s="29">
        <v>50000</v>
      </c>
      <c r="T8" s="30">
        <v>2000</v>
      </c>
      <c r="U8" s="30">
        <v>150</v>
      </c>
      <c r="V8" s="31">
        <v>5337.21</v>
      </c>
    </row>
    <row r="9" spans="1:22" ht="30" customHeight="1" x14ac:dyDescent="0.35">
      <c r="A9" s="35"/>
      <c r="B9" s="18">
        <v>6</v>
      </c>
      <c r="C9" s="11" t="s">
        <v>64</v>
      </c>
      <c r="D9" s="1" t="s">
        <v>14</v>
      </c>
      <c r="E9" s="4" t="s">
        <v>72</v>
      </c>
      <c r="F9" s="4" t="s">
        <v>73</v>
      </c>
      <c r="G9" s="1" t="s">
        <v>15</v>
      </c>
      <c r="H9" s="1" t="s">
        <v>16</v>
      </c>
      <c r="I9" s="1">
        <v>1181621060</v>
      </c>
      <c r="J9" s="1">
        <v>5</v>
      </c>
      <c r="K9" s="37"/>
      <c r="L9" s="18">
        <v>6</v>
      </c>
      <c r="M9" s="1" t="s">
        <v>52</v>
      </c>
      <c r="N9" s="10" t="s">
        <v>101</v>
      </c>
      <c r="O9" s="29">
        <v>100000</v>
      </c>
      <c r="P9" s="29">
        <v>100000</v>
      </c>
      <c r="Q9" s="29">
        <v>20000</v>
      </c>
      <c r="R9" s="29">
        <v>50000</v>
      </c>
      <c r="S9" s="29">
        <v>50000</v>
      </c>
      <c r="T9" s="30">
        <v>2000</v>
      </c>
      <c r="U9" s="30">
        <v>150</v>
      </c>
      <c r="V9" s="31">
        <v>7604.77</v>
      </c>
    </row>
    <row r="10" spans="1:22" ht="30" customHeight="1" x14ac:dyDescent="0.35">
      <c r="A10" s="35"/>
      <c r="B10" s="18">
        <v>7</v>
      </c>
      <c r="C10" s="11" t="s">
        <v>65</v>
      </c>
      <c r="D10" s="1" t="s">
        <v>22</v>
      </c>
      <c r="E10" s="4" t="s">
        <v>78</v>
      </c>
      <c r="F10" s="4" t="s">
        <v>77</v>
      </c>
      <c r="G10" s="1" t="s">
        <v>29</v>
      </c>
      <c r="H10" s="1" t="s">
        <v>21</v>
      </c>
      <c r="I10" s="1">
        <v>1124962899</v>
      </c>
      <c r="J10" s="1">
        <v>5</v>
      </c>
      <c r="K10" s="37"/>
      <c r="L10" s="18">
        <v>7</v>
      </c>
      <c r="M10" s="1" t="s">
        <v>52</v>
      </c>
      <c r="N10" s="10" t="s">
        <v>101</v>
      </c>
      <c r="O10" s="29">
        <v>100000</v>
      </c>
      <c r="P10" s="29">
        <v>100000</v>
      </c>
      <c r="Q10" s="29">
        <v>20000</v>
      </c>
      <c r="R10" s="29">
        <v>50000</v>
      </c>
      <c r="S10" s="29">
        <v>50000</v>
      </c>
      <c r="T10" s="30">
        <v>2000</v>
      </c>
      <c r="U10" s="30">
        <v>150</v>
      </c>
      <c r="V10" s="31">
        <v>4839.1000000000004</v>
      </c>
    </row>
    <row r="11" spans="1:22" ht="30" customHeight="1" x14ac:dyDescent="0.35">
      <c r="A11" s="35"/>
      <c r="B11" s="18">
        <v>8</v>
      </c>
      <c r="C11" s="11" t="s">
        <v>65</v>
      </c>
      <c r="D11" s="1" t="s">
        <v>22</v>
      </c>
      <c r="E11" s="4" t="s">
        <v>74</v>
      </c>
      <c r="F11" s="4" t="s">
        <v>75</v>
      </c>
      <c r="G11" s="1" t="s">
        <v>56</v>
      </c>
      <c r="H11" s="1" t="s">
        <v>76</v>
      </c>
      <c r="I11" s="14" t="s">
        <v>100</v>
      </c>
      <c r="J11" s="1">
        <v>2</v>
      </c>
      <c r="K11" s="37"/>
      <c r="L11" s="18">
        <v>8</v>
      </c>
      <c r="M11" s="1" t="s">
        <v>52</v>
      </c>
      <c r="N11" s="10" t="s">
        <v>101</v>
      </c>
      <c r="O11" s="29">
        <v>100000</v>
      </c>
      <c r="P11" s="29">
        <v>100000</v>
      </c>
      <c r="Q11" s="29">
        <v>20000</v>
      </c>
      <c r="R11" s="29">
        <v>50000</v>
      </c>
      <c r="S11" s="29">
        <v>50000</v>
      </c>
      <c r="T11" s="30">
        <v>2000</v>
      </c>
      <c r="U11" s="30">
        <v>150</v>
      </c>
      <c r="V11" s="31">
        <v>5910.66</v>
      </c>
    </row>
    <row r="12" spans="1:22" ht="30" customHeight="1" x14ac:dyDescent="0.35">
      <c r="A12" s="35"/>
      <c r="B12" s="18">
        <v>9</v>
      </c>
      <c r="C12" s="11" t="s">
        <v>55</v>
      </c>
      <c r="D12" s="1" t="s">
        <v>22</v>
      </c>
      <c r="E12" s="4" t="s">
        <v>74</v>
      </c>
      <c r="F12" s="4" t="s">
        <v>98</v>
      </c>
      <c r="G12" s="1" t="s">
        <v>57</v>
      </c>
      <c r="H12" s="1" t="s">
        <v>76</v>
      </c>
      <c r="I12" s="14" t="s">
        <v>99</v>
      </c>
      <c r="J12" s="1">
        <v>2</v>
      </c>
      <c r="K12" s="37"/>
      <c r="L12" s="18">
        <v>9</v>
      </c>
      <c r="M12" s="1" t="s">
        <v>52</v>
      </c>
      <c r="N12" s="10" t="s">
        <v>101</v>
      </c>
      <c r="O12" s="29">
        <v>100000</v>
      </c>
      <c r="P12" s="29">
        <v>100000</v>
      </c>
      <c r="Q12" s="29">
        <v>20000</v>
      </c>
      <c r="R12" s="29">
        <v>50000</v>
      </c>
      <c r="S12" s="29">
        <v>50000</v>
      </c>
      <c r="T12" s="30">
        <v>2000</v>
      </c>
      <c r="U12" s="30">
        <v>150</v>
      </c>
      <c r="V12" s="31">
        <v>5910.66</v>
      </c>
    </row>
    <row r="13" spans="1:22" ht="30" customHeight="1" x14ac:dyDescent="0.35">
      <c r="A13" s="35"/>
      <c r="B13" s="18">
        <v>10</v>
      </c>
      <c r="C13" s="12" t="s">
        <v>66</v>
      </c>
      <c r="D13" s="1" t="s">
        <v>14</v>
      </c>
      <c r="E13" s="4" t="s">
        <v>78</v>
      </c>
      <c r="F13" s="4" t="s">
        <v>86</v>
      </c>
      <c r="G13" s="1" t="s">
        <v>58</v>
      </c>
      <c r="H13" s="1" t="s">
        <v>85</v>
      </c>
      <c r="I13" s="1">
        <v>1371450959</v>
      </c>
      <c r="J13" s="1">
        <v>5</v>
      </c>
      <c r="K13" s="37"/>
      <c r="L13" s="18">
        <v>10</v>
      </c>
      <c r="M13" s="1" t="s">
        <v>52</v>
      </c>
      <c r="N13" s="10" t="s">
        <v>101</v>
      </c>
      <c r="O13" s="29">
        <v>100000</v>
      </c>
      <c r="P13" s="29">
        <v>100000</v>
      </c>
      <c r="Q13" s="29">
        <v>20000</v>
      </c>
      <c r="R13" s="29">
        <v>50000</v>
      </c>
      <c r="S13" s="29">
        <v>50000</v>
      </c>
      <c r="T13" s="30">
        <v>2000</v>
      </c>
      <c r="U13" s="30">
        <v>150</v>
      </c>
      <c r="V13" s="31">
        <v>5498.13</v>
      </c>
    </row>
    <row r="14" spans="1:22" ht="30" customHeight="1" x14ac:dyDescent="0.35">
      <c r="A14" s="35"/>
      <c r="B14" s="18">
        <v>11</v>
      </c>
      <c r="C14" s="11" t="s">
        <v>63</v>
      </c>
      <c r="D14" s="1" t="s">
        <v>14</v>
      </c>
      <c r="E14" s="4" t="s">
        <v>78</v>
      </c>
      <c r="F14" s="4" t="s">
        <v>91</v>
      </c>
      <c r="G14" s="2" t="s">
        <v>59</v>
      </c>
      <c r="H14" s="1" t="s">
        <v>92</v>
      </c>
      <c r="I14" s="1">
        <v>1197856800</v>
      </c>
      <c r="J14" s="1">
        <v>7</v>
      </c>
      <c r="K14" s="37"/>
      <c r="L14" s="18">
        <v>11</v>
      </c>
      <c r="M14" s="1" t="s">
        <v>52</v>
      </c>
      <c r="N14" s="10" t="s">
        <v>101</v>
      </c>
      <c r="O14" s="29">
        <v>100000</v>
      </c>
      <c r="P14" s="29">
        <v>100000</v>
      </c>
      <c r="Q14" s="29">
        <v>20000</v>
      </c>
      <c r="R14" s="29">
        <v>50000</v>
      </c>
      <c r="S14" s="29">
        <v>50000</v>
      </c>
      <c r="T14" s="30">
        <v>2000</v>
      </c>
      <c r="U14" s="30">
        <v>150</v>
      </c>
      <c r="V14" s="31">
        <v>5171.74</v>
      </c>
    </row>
    <row r="15" spans="1:22" ht="30" customHeight="1" x14ac:dyDescent="0.35">
      <c r="A15" s="35"/>
      <c r="B15" s="18">
        <v>12</v>
      </c>
      <c r="C15" s="11" t="s">
        <v>65</v>
      </c>
      <c r="D15" s="1" t="s">
        <v>14</v>
      </c>
      <c r="E15" s="4" t="s">
        <v>74</v>
      </c>
      <c r="F15" s="4" t="s">
        <v>79</v>
      </c>
      <c r="G15" s="2" t="s">
        <v>60</v>
      </c>
      <c r="H15" s="1" t="s">
        <v>80</v>
      </c>
      <c r="I15" s="1">
        <v>1227327452</v>
      </c>
      <c r="J15" s="1">
        <v>2</v>
      </c>
      <c r="K15" s="37"/>
      <c r="L15" s="18">
        <v>12</v>
      </c>
      <c r="M15" s="1" t="s">
        <v>52</v>
      </c>
      <c r="N15" s="10" t="s">
        <v>101</v>
      </c>
      <c r="O15" s="29">
        <v>100000</v>
      </c>
      <c r="P15" s="29">
        <v>100000</v>
      </c>
      <c r="Q15" s="29">
        <v>20000</v>
      </c>
      <c r="R15" s="29">
        <v>50000</v>
      </c>
      <c r="S15" s="29">
        <v>50000</v>
      </c>
      <c r="T15" s="30">
        <v>2000</v>
      </c>
      <c r="U15" s="30">
        <v>150</v>
      </c>
      <c r="V15" s="31">
        <v>5198.42</v>
      </c>
    </row>
    <row r="16" spans="1:22" ht="30" customHeight="1" x14ac:dyDescent="0.35">
      <c r="A16" s="35"/>
      <c r="B16" s="18">
        <v>13</v>
      </c>
      <c r="C16" s="11" t="s">
        <v>63</v>
      </c>
      <c r="D16" s="1" t="s">
        <v>14</v>
      </c>
      <c r="E16" s="4" t="s">
        <v>78</v>
      </c>
      <c r="F16" s="4" t="s">
        <v>93</v>
      </c>
      <c r="G16" s="2" t="s">
        <v>67</v>
      </c>
      <c r="H16" s="1" t="s">
        <v>94</v>
      </c>
      <c r="I16" s="1">
        <v>1262411979</v>
      </c>
      <c r="J16" s="1">
        <v>7</v>
      </c>
      <c r="K16" s="37"/>
      <c r="L16" s="18">
        <v>13</v>
      </c>
      <c r="M16" s="1" t="s">
        <v>51</v>
      </c>
      <c r="N16" s="10" t="s">
        <v>101</v>
      </c>
      <c r="O16" s="29">
        <v>100000</v>
      </c>
      <c r="P16" s="29">
        <v>100000</v>
      </c>
      <c r="Q16" s="29">
        <v>20000</v>
      </c>
      <c r="R16" s="29">
        <v>50000</v>
      </c>
      <c r="S16" s="29">
        <v>50000</v>
      </c>
      <c r="T16" s="30">
        <v>2000</v>
      </c>
      <c r="U16" s="30">
        <v>150</v>
      </c>
      <c r="V16" s="31">
        <v>5509.44</v>
      </c>
    </row>
    <row r="17" spans="1:23" ht="30" customHeight="1" x14ac:dyDescent="0.35">
      <c r="A17" s="35"/>
      <c r="B17" s="18">
        <v>14</v>
      </c>
      <c r="C17" s="11" t="s">
        <v>63</v>
      </c>
      <c r="D17" s="1" t="s">
        <v>22</v>
      </c>
      <c r="E17" s="4" t="s">
        <v>78</v>
      </c>
      <c r="F17" s="4" t="s">
        <v>87</v>
      </c>
      <c r="G17" s="2" t="s">
        <v>61</v>
      </c>
      <c r="H17" s="1" t="s">
        <v>88</v>
      </c>
      <c r="I17" s="1">
        <v>1276152695</v>
      </c>
      <c r="J17" s="1">
        <v>5</v>
      </c>
      <c r="K17" s="37"/>
      <c r="L17" s="18">
        <v>14</v>
      </c>
      <c r="M17" s="1" t="s">
        <v>51</v>
      </c>
      <c r="N17" s="10" t="s">
        <v>101</v>
      </c>
      <c r="O17" s="29">
        <v>100000</v>
      </c>
      <c r="P17" s="29">
        <v>100000</v>
      </c>
      <c r="Q17" s="29">
        <v>20000</v>
      </c>
      <c r="R17" s="29">
        <v>50000</v>
      </c>
      <c r="S17" s="29">
        <v>50000</v>
      </c>
      <c r="T17" s="30">
        <v>2000</v>
      </c>
      <c r="U17" s="30">
        <v>150</v>
      </c>
      <c r="V17" s="31">
        <v>5140.95</v>
      </c>
    </row>
    <row r="18" spans="1:23" ht="30" customHeight="1" x14ac:dyDescent="0.35">
      <c r="A18" s="35"/>
      <c r="B18" s="18">
        <v>15</v>
      </c>
      <c r="C18" s="27" t="s">
        <v>68</v>
      </c>
      <c r="D18" s="1" t="s">
        <v>22</v>
      </c>
      <c r="E18" s="4" t="s">
        <v>78</v>
      </c>
      <c r="F18" s="4" t="s">
        <v>81</v>
      </c>
      <c r="G18" s="2" t="s">
        <v>62</v>
      </c>
      <c r="H18" s="1" t="s">
        <v>82</v>
      </c>
      <c r="I18" s="1">
        <v>1341542588</v>
      </c>
      <c r="J18" s="1">
        <v>5</v>
      </c>
      <c r="K18" s="37"/>
      <c r="L18" s="18">
        <v>15</v>
      </c>
      <c r="M18" s="1" t="s">
        <v>51</v>
      </c>
      <c r="N18" s="10" t="s">
        <v>101</v>
      </c>
      <c r="O18" s="29">
        <v>100000</v>
      </c>
      <c r="P18" s="29">
        <v>100000</v>
      </c>
      <c r="Q18" s="29">
        <v>20000</v>
      </c>
      <c r="R18" s="29">
        <v>50000</v>
      </c>
      <c r="S18" s="29">
        <v>50000</v>
      </c>
      <c r="T18" s="30">
        <v>2000</v>
      </c>
      <c r="U18" s="30">
        <v>150</v>
      </c>
      <c r="V18" s="31">
        <v>5417.34</v>
      </c>
    </row>
    <row r="19" spans="1:23" ht="30" customHeight="1" x14ac:dyDescent="0.35">
      <c r="A19" s="35"/>
      <c r="B19" s="18">
        <v>16</v>
      </c>
      <c r="C19" s="11" t="s">
        <v>54</v>
      </c>
      <c r="D19" s="1" t="s">
        <v>14</v>
      </c>
      <c r="E19" s="4" t="s">
        <v>78</v>
      </c>
      <c r="F19" s="4" t="s">
        <v>84</v>
      </c>
      <c r="G19" s="1" t="s">
        <v>70</v>
      </c>
      <c r="H19" s="1" t="s">
        <v>85</v>
      </c>
      <c r="I19" s="1">
        <v>1379515464</v>
      </c>
      <c r="J19" s="1">
        <v>7</v>
      </c>
      <c r="K19" s="37"/>
      <c r="L19" s="18">
        <v>16</v>
      </c>
      <c r="M19" s="1" t="s">
        <v>51</v>
      </c>
      <c r="N19" s="10" t="s">
        <v>101</v>
      </c>
      <c r="O19" s="29">
        <v>100000</v>
      </c>
      <c r="P19" s="29">
        <v>100000</v>
      </c>
      <c r="Q19" s="29">
        <v>20000</v>
      </c>
      <c r="R19" s="29">
        <v>50000</v>
      </c>
      <c r="S19" s="29">
        <v>50000</v>
      </c>
      <c r="T19" s="30">
        <v>2000</v>
      </c>
      <c r="U19" s="30">
        <v>150</v>
      </c>
      <c r="V19" s="31">
        <v>5976.33</v>
      </c>
    </row>
    <row r="20" spans="1:23" ht="30" customHeight="1" x14ac:dyDescent="0.35">
      <c r="A20" s="35"/>
      <c r="B20" s="18">
        <v>17</v>
      </c>
      <c r="C20" s="11" t="s">
        <v>63</v>
      </c>
      <c r="D20" s="1" t="s">
        <v>18</v>
      </c>
      <c r="E20" s="4" t="s">
        <v>90</v>
      </c>
      <c r="F20" s="4" t="s">
        <v>19</v>
      </c>
      <c r="G20" s="1" t="s">
        <v>20</v>
      </c>
      <c r="H20" s="1" t="s">
        <v>21</v>
      </c>
      <c r="I20" s="1">
        <v>1126846357</v>
      </c>
      <c r="J20" s="1">
        <v>16</v>
      </c>
      <c r="K20" s="37"/>
      <c r="L20" s="18">
        <v>17</v>
      </c>
      <c r="M20" s="1" t="s">
        <v>51</v>
      </c>
      <c r="N20" s="10" t="s">
        <v>101</v>
      </c>
      <c r="O20" s="29">
        <v>100000</v>
      </c>
      <c r="P20" s="29">
        <v>100000</v>
      </c>
      <c r="Q20" s="29">
        <v>20000</v>
      </c>
      <c r="R20" s="29">
        <v>50000</v>
      </c>
      <c r="S20" s="29">
        <v>50000</v>
      </c>
      <c r="T20" s="30">
        <v>6500</v>
      </c>
      <c r="U20" s="30">
        <v>150</v>
      </c>
      <c r="V20" s="31">
        <v>6606.74</v>
      </c>
    </row>
    <row r="21" spans="1:23" ht="30" customHeight="1" x14ac:dyDescent="0.35">
      <c r="A21" s="35"/>
      <c r="B21" s="18">
        <v>18</v>
      </c>
      <c r="C21" s="11" t="s">
        <v>63</v>
      </c>
      <c r="D21" s="1" t="s">
        <v>18</v>
      </c>
      <c r="E21" s="4" t="s">
        <v>72</v>
      </c>
      <c r="F21" s="4" t="s">
        <v>30</v>
      </c>
      <c r="G21" s="1" t="s">
        <v>31</v>
      </c>
      <c r="H21" s="1" t="s">
        <v>83</v>
      </c>
      <c r="I21" s="1">
        <v>1170674477</v>
      </c>
      <c r="J21" s="1">
        <v>7</v>
      </c>
      <c r="K21" s="37"/>
      <c r="L21" s="18">
        <v>18</v>
      </c>
      <c r="M21" s="1" t="s">
        <v>51</v>
      </c>
      <c r="N21" s="10" t="s">
        <v>101</v>
      </c>
      <c r="O21" s="29">
        <v>100000</v>
      </c>
      <c r="P21" s="29">
        <v>100000</v>
      </c>
      <c r="Q21" s="29">
        <v>20000</v>
      </c>
      <c r="R21" s="29">
        <v>50000</v>
      </c>
      <c r="S21" s="29">
        <v>50000</v>
      </c>
      <c r="T21" s="30">
        <v>6500</v>
      </c>
      <c r="U21" s="30">
        <v>150</v>
      </c>
      <c r="V21" s="31">
        <v>6668.56</v>
      </c>
    </row>
    <row r="22" spans="1:23" ht="30" customHeight="1" x14ac:dyDescent="0.35">
      <c r="A22" s="35"/>
      <c r="B22" s="18">
        <v>19</v>
      </c>
      <c r="C22" s="11" t="s">
        <v>63</v>
      </c>
      <c r="D22" s="1" t="s">
        <v>18</v>
      </c>
      <c r="E22" s="4" t="s">
        <v>72</v>
      </c>
      <c r="F22" s="4" t="s">
        <v>89</v>
      </c>
      <c r="G22" s="1" t="s">
        <v>32</v>
      </c>
      <c r="H22" s="1" t="s">
        <v>33</v>
      </c>
      <c r="I22" s="13" t="s">
        <v>97</v>
      </c>
      <c r="J22" s="1">
        <v>7</v>
      </c>
      <c r="K22" s="37"/>
      <c r="L22" s="18">
        <v>19</v>
      </c>
      <c r="M22" s="1" t="s">
        <v>51</v>
      </c>
      <c r="N22" s="10" t="s">
        <v>101</v>
      </c>
      <c r="O22" s="29">
        <v>100000</v>
      </c>
      <c r="P22" s="29">
        <v>100000</v>
      </c>
      <c r="Q22" s="29">
        <v>20000</v>
      </c>
      <c r="R22" s="29">
        <v>50000</v>
      </c>
      <c r="S22" s="29">
        <v>50000</v>
      </c>
      <c r="T22" s="30">
        <v>6500</v>
      </c>
      <c r="U22" s="30">
        <v>150</v>
      </c>
      <c r="V22" s="31">
        <v>6028.5</v>
      </c>
    </row>
    <row r="23" spans="1:23" ht="30" customHeight="1" x14ac:dyDescent="0.35">
      <c r="A23" s="35"/>
      <c r="B23" s="18">
        <v>20</v>
      </c>
      <c r="C23" s="11" t="s">
        <v>63</v>
      </c>
      <c r="D23" s="4" t="s">
        <v>95</v>
      </c>
      <c r="E23" s="4" t="s">
        <v>78</v>
      </c>
      <c r="F23" s="4" t="s">
        <v>96</v>
      </c>
      <c r="G23" s="1" t="s">
        <v>71</v>
      </c>
      <c r="H23" s="1" t="s">
        <v>94</v>
      </c>
      <c r="I23" s="1">
        <v>1295658280</v>
      </c>
      <c r="J23" s="1">
        <v>21</v>
      </c>
      <c r="K23" s="38"/>
      <c r="L23" s="18">
        <v>20</v>
      </c>
      <c r="M23" s="1" t="s">
        <v>51</v>
      </c>
      <c r="N23" s="19" t="s">
        <v>101</v>
      </c>
      <c r="O23" s="29">
        <v>100000</v>
      </c>
      <c r="P23" s="29">
        <v>100000</v>
      </c>
      <c r="Q23" s="29">
        <v>20000</v>
      </c>
      <c r="R23" s="29">
        <v>50000</v>
      </c>
      <c r="S23" s="29">
        <v>50000</v>
      </c>
      <c r="T23" s="30">
        <v>6500</v>
      </c>
      <c r="U23" s="30">
        <v>150</v>
      </c>
      <c r="V23" s="31">
        <v>10740.42</v>
      </c>
    </row>
    <row r="24" spans="1:23" x14ac:dyDescent="0.35">
      <c r="B24" s="5"/>
      <c r="C24" s="5"/>
      <c r="D24" s="5"/>
      <c r="E24" s="6"/>
      <c r="F24" s="6"/>
      <c r="G24" s="5"/>
      <c r="H24" s="5"/>
      <c r="I24" s="5"/>
      <c r="J24" s="5"/>
      <c r="K24" s="5"/>
      <c r="L24" s="28"/>
      <c r="M24" s="5"/>
      <c r="N24" s="7"/>
      <c r="O24" s="33"/>
      <c r="P24" s="33"/>
      <c r="Q24" s="33"/>
      <c r="R24" s="33"/>
      <c r="S24" s="33"/>
      <c r="T24" s="34"/>
      <c r="U24" s="30" t="s">
        <v>104</v>
      </c>
      <c r="V24" s="31">
        <f>SUM(V4:V23)</f>
        <v>116668.17</v>
      </c>
      <c r="W24" s="22"/>
    </row>
    <row r="25" spans="1:23" x14ac:dyDescent="0.35">
      <c r="B25" s="5"/>
      <c r="C25" s="5"/>
      <c r="D25" s="5"/>
      <c r="E25" s="6"/>
      <c r="F25" s="6"/>
      <c r="G25" s="5"/>
      <c r="H25" s="5"/>
      <c r="I25" s="5"/>
      <c r="J25" s="5"/>
      <c r="K25" s="5"/>
      <c r="L25" s="5"/>
      <c r="M25" s="5"/>
      <c r="N25" s="7"/>
      <c r="O25" s="8"/>
      <c r="P25" s="8"/>
      <c r="Q25" s="8"/>
      <c r="R25" s="8"/>
      <c r="S25" s="8"/>
      <c r="T25" s="9"/>
      <c r="U25" s="9"/>
      <c r="V25" s="21"/>
    </row>
    <row r="26" spans="1:23" x14ac:dyDescent="0.35">
      <c r="B26" s="5"/>
      <c r="C26" s="5"/>
      <c r="D26" s="5"/>
      <c r="E26" s="6"/>
      <c r="F26" s="6"/>
      <c r="G26" s="5"/>
      <c r="H26" s="5"/>
      <c r="I26" s="5"/>
      <c r="J26" s="5"/>
      <c r="K26" s="5"/>
      <c r="L26" s="5"/>
      <c r="M26" s="5"/>
      <c r="N26" s="7"/>
      <c r="O26" s="8"/>
      <c r="P26" s="8"/>
      <c r="Q26" s="8"/>
      <c r="R26" s="8"/>
      <c r="S26" s="8"/>
      <c r="T26" s="9"/>
      <c r="U26" s="9"/>
      <c r="V26" s="21"/>
    </row>
    <row r="27" spans="1:23" x14ac:dyDescent="0.35">
      <c r="B27" s="5"/>
      <c r="C27" s="5"/>
      <c r="D27" s="5"/>
      <c r="E27" s="6"/>
      <c r="F27" s="6"/>
      <c r="G27" s="5"/>
      <c r="H27" s="5"/>
      <c r="I27" s="5"/>
      <c r="J27" s="5"/>
      <c r="K27" s="5"/>
      <c r="L27" s="5"/>
      <c r="M27" s="5"/>
      <c r="N27" s="7"/>
      <c r="O27" s="8"/>
      <c r="P27" s="8"/>
      <c r="Q27" s="8"/>
      <c r="R27" s="8"/>
      <c r="S27" s="8"/>
      <c r="T27" s="9"/>
      <c r="U27" s="9"/>
      <c r="V27" s="21"/>
    </row>
    <row r="28" spans="1:23" x14ac:dyDescent="0.35">
      <c r="B28" s="5"/>
      <c r="C28" s="5"/>
      <c r="D28" s="5"/>
      <c r="E28" s="6"/>
      <c r="F28" s="6"/>
      <c r="G28" s="5"/>
      <c r="H28" s="5"/>
      <c r="I28" s="5"/>
      <c r="J28" s="5"/>
      <c r="K28" s="5"/>
      <c r="L28" s="5"/>
      <c r="M28" s="5"/>
      <c r="N28" s="7"/>
      <c r="O28" s="8"/>
      <c r="P28" s="8"/>
      <c r="Q28" s="8"/>
      <c r="R28" s="8"/>
      <c r="S28" s="8"/>
      <c r="T28" s="9"/>
      <c r="U28" s="9"/>
      <c r="V28" s="21"/>
    </row>
    <row r="29" spans="1:23" x14ac:dyDescent="0.35">
      <c r="B29" s="5"/>
      <c r="C29" s="5"/>
      <c r="D29" s="5"/>
      <c r="E29" s="6"/>
      <c r="F29" s="6"/>
      <c r="G29" s="5"/>
      <c r="H29" s="5"/>
      <c r="I29" s="5"/>
      <c r="J29" s="5"/>
      <c r="K29" s="5"/>
      <c r="L29" s="5"/>
      <c r="M29" s="5"/>
      <c r="N29" s="7"/>
      <c r="O29" s="8"/>
      <c r="P29" s="8"/>
      <c r="Q29" s="8"/>
      <c r="R29" s="8"/>
      <c r="S29" s="8"/>
      <c r="T29" s="9"/>
      <c r="U29" s="9"/>
      <c r="V29" s="21"/>
    </row>
    <row r="30" spans="1:23" x14ac:dyDescent="0.35">
      <c r="B30" s="5"/>
      <c r="C30" s="5"/>
      <c r="D30" s="20"/>
      <c r="E30" s="20"/>
      <c r="F30" s="20"/>
      <c r="G30" s="20"/>
      <c r="H30" s="20"/>
      <c r="I30" s="5"/>
      <c r="J30" s="5"/>
      <c r="K30" s="5"/>
      <c r="L30" s="5"/>
      <c r="M30" s="5"/>
      <c r="N30" s="7"/>
      <c r="O30" s="8"/>
      <c r="P30" s="8"/>
      <c r="Q30" s="8"/>
      <c r="R30" s="8"/>
      <c r="S30" s="8"/>
      <c r="T30" s="9"/>
      <c r="U30" s="9"/>
      <c r="V30" s="21"/>
    </row>
    <row r="31" spans="1:23" x14ac:dyDescent="0.35">
      <c r="B31" s="5"/>
      <c r="C31" s="5"/>
      <c r="D31" s="20"/>
      <c r="E31" s="20"/>
      <c r="F31" s="20"/>
      <c r="G31" s="20"/>
      <c r="H31" s="20"/>
      <c r="I31" s="5"/>
      <c r="J31" s="5"/>
      <c r="K31" s="5"/>
      <c r="L31" s="5"/>
      <c r="M31" s="5"/>
      <c r="N31" s="7"/>
      <c r="O31" s="8"/>
      <c r="P31" s="8"/>
      <c r="Q31" s="8"/>
      <c r="R31" s="8"/>
      <c r="S31" s="8"/>
      <c r="T31" s="9"/>
      <c r="U31" s="9"/>
      <c r="V31" s="21"/>
    </row>
    <row r="32" spans="1:23" x14ac:dyDescent="0.35">
      <c r="B32" s="5"/>
      <c r="C32" s="5"/>
      <c r="D32" s="20"/>
      <c r="E32" s="20"/>
      <c r="F32" s="20"/>
      <c r="G32" s="20"/>
      <c r="H32" s="20"/>
      <c r="I32" s="5"/>
      <c r="J32" s="5"/>
      <c r="K32" s="5"/>
      <c r="L32" s="5"/>
      <c r="M32" s="5"/>
      <c r="N32" s="7"/>
      <c r="O32" s="8"/>
      <c r="P32" s="8"/>
      <c r="Q32" s="8"/>
      <c r="R32" s="8"/>
      <c r="S32" s="8"/>
      <c r="T32" s="9"/>
      <c r="U32" s="9"/>
      <c r="V32" s="21"/>
    </row>
    <row r="33" spans="2:22" x14ac:dyDescent="0.35">
      <c r="B33" s="5"/>
      <c r="C33" s="5"/>
      <c r="D33" s="20"/>
      <c r="E33" s="20"/>
      <c r="F33" s="20"/>
      <c r="G33" s="20"/>
      <c r="H33" s="20"/>
      <c r="I33" s="5"/>
      <c r="J33" s="5"/>
      <c r="K33" s="5"/>
      <c r="L33" s="5"/>
      <c r="M33" s="5"/>
      <c r="N33" s="7"/>
      <c r="O33" s="8"/>
      <c r="P33" s="8"/>
      <c r="Q33" s="8"/>
      <c r="R33" s="8"/>
      <c r="S33" s="8"/>
      <c r="T33" s="9"/>
      <c r="U33" s="9"/>
      <c r="V33" s="21"/>
    </row>
    <row r="34" spans="2:22" x14ac:dyDescent="0.35">
      <c r="B34" s="5"/>
      <c r="C34" s="5"/>
      <c r="D34" s="20"/>
      <c r="E34" s="20"/>
      <c r="F34" s="20"/>
      <c r="G34" s="20"/>
      <c r="H34" s="20"/>
      <c r="I34" s="5"/>
      <c r="J34" s="5"/>
      <c r="K34" s="5"/>
      <c r="L34" s="5"/>
      <c r="M34" s="5"/>
      <c r="N34" s="7"/>
      <c r="O34" s="8"/>
      <c r="P34" s="8"/>
      <c r="Q34" s="8"/>
      <c r="R34" s="8"/>
      <c r="S34" s="8"/>
      <c r="T34" s="9"/>
      <c r="U34" s="9"/>
      <c r="V34" s="21"/>
    </row>
    <row r="35" spans="2:22" x14ac:dyDescent="0.35">
      <c r="B35" s="5"/>
      <c r="C35" s="5"/>
      <c r="D35" s="20"/>
      <c r="E35" s="20"/>
      <c r="F35" s="20"/>
      <c r="G35" s="20"/>
      <c r="H35" s="20"/>
      <c r="I35" s="5"/>
      <c r="J35" s="5"/>
      <c r="K35" s="5"/>
      <c r="L35" s="5"/>
      <c r="M35" s="5"/>
      <c r="N35" s="7"/>
      <c r="O35" s="8"/>
      <c r="P35" s="8"/>
      <c r="Q35" s="8"/>
      <c r="R35" s="8"/>
      <c r="S35" s="8"/>
      <c r="T35" s="9"/>
      <c r="U35" s="9"/>
      <c r="V35" s="21"/>
    </row>
    <row r="36" spans="2:22" x14ac:dyDescent="0.35">
      <c r="B36" s="5"/>
      <c r="C36" s="5"/>
      <c r="D36" s="20"/>
      <c r="E36" s="20"/>
      <c r="F36" s="20"/>
      <c r="G36" s="20"/>
      <c r="H36" s="20"/>
      <c r="I36" s="5"/>
      <c r="J36" s="5"/>
      <c r="K36" s="5"/>
      <c r="L36" s="5"/>
      <c r="M36" s="5"/>
      <c r="N36" s="7"/>
      <c r="O36" s="8"/>
      <c r="P36" s="8"/>
      <c r="Q36" s="8"/>
      <c r="R36" s="8"/>
      <c r="S36" s="8"/>
      <c r="T36" s="9"/>
      <c r="U36" s="9"/>
      <c r="V36" s="21"/>
    </row>
    <row r="37" spans="2:22" x14ac:dyDescent="0.35">
      <c r="B37" s="5"/>
      <c r="C37" s="5"/>
      <c r="D37" s="20"/>
      <c r="E37" s="20"/>
      <c r="F37" s="20"/>
      <c r="G37" s="20"/>
      <c r="H37" s="20"/>
      <c r="I37" s="5"/>
      <c r="J37" s="5"/>
      <c r="K37" s="5"/>
      <c r="L37" s="5"/>
      <c r="M37" s="5"/>
      <c r="N37" s="7"/>
      <c r="O37" s="8"/>
      <c r="P37" s="8"/>
      <c r="Q37" s="8"/>
      <c r="R37" s="8"/>
      <c r="S37" s="8"/>
      <c r="T37" s="9"/>
      <c r="U37" s="9"/>
      <c r="V37" s="21"/>
    </row>
    <row r="38" spans="2:22" x14ac:dyDescent="0.35">
      <c r="B38" s="5"/>
      <c r="C38" s="5"/>
      <c r="D38" s="20"/>
      <c r="E38" s="20"/>
      <c r="F38" s="20"/>
      <c r="G38" s="20"/>
      <c r="H38" s="20"/>
      <c r="I38" s="5"/>
      <c r="J38" s="5"/>
      <c r="K38" s="5"/>
      <c r="L38" s="5"/>
      <c r="M38" s="5"/>
      <c r="N38" s="7"/>
      <c r="O38" s="8"/>
      <c r="P38" s="8"/>
      <c r="Q38" s="8"/>
      <c r="R38" s="8"/>
      <c r="S38" s="8"/>
      <c r="T38" s="9"/>
      <c r="U38" s="9"/>
      <c r="V38" s="21"/>
    </row>
    <row r="39" spans="2:22" x14ac:dyDescent="0.35">
      <c r="B39" s="5"/>
      <c r="C39" s="5"/>
      <c r="D39" s="20"/>
      <c r="E39" s="20"/>
      <c r="F39" s="20"/>
      <c r="G39" s="20"/>
      <c r="H39" s="20"/>
      <c r="I39" s="5"/>
      <c r="J39" s="5"/>
      <c r="K39" s="5"/>
      <c r="L39" s="5"/>
      <c r="M39" s="5"/>
      <c r="N39" s="7"/>
      <c r="O39" s="8"/>
      <c r="P39" s="8"/>
      <c r="Q39" s="8"/>
      <c r="R39" s="8"/>
      <c r="S39" s="8"/>
      <c r="T39" s="9"/>
      <c r="U39" s="9"/>
      <c r="V39" s="21"/>
    </row>
    <row r="40" spans="2:22" x14ac:dyDescent="0.35">
      <c r="B40" s="5"/>
      <c r="C40" s="5"/>
      <c r="D40" s="20"/>
      <c r="E40" s="20"/>
      <c r="F40" s="20"/>
      <c r="G40" s="20"/>
      <c r="H40" s="20"/>
      <c r="I40" s="5"/>
      <c r="J40" s="5"/>
      <c r="K40" s="5"/>
      <c r="L40" s="5"/>
      <c r="M40" s="5"/>
      <c r="N40" s="7"/>
      <c r="O40" s="8"/>
      <c r="P40" s="8"/>
      <c r="Q40" s="8"/>
      <c r="R40" s="8"/>
      <c r="S40" s="8"/>
      <c r="T40" s="9"/>
      <c r="U40" s="9"/>
      <c r="V40" s="21"/>
    </row>
    <row r="41" spans="2:22" x14ac:dyDescent="0.35">
      <c r="B41" s="5"/>
      <c r="C41" s="5"/>
      <c r="D41" s="20"/>
      <c r="E41" s="20"/>
      <c r="F41" s="20"/>
      <c r="G41" s="20"/>
      <c r="H41" s="20"/>
      <c r="I41" s="5"/>
      <c r="J41" s="5"/>
      <c r="K41" s="5"/>
      <c r="L41" s="5"/>
      <c r="M41" s="5"/>
      <c r="N41" s="7"/>
      <c r="O41" s="8"/>
      <c r="P41" s="8"/>
      <c r="Q41" s="8"/>
      <c r="R41" s="8"/>
      <c r="S41" s="8"/>
      <c r="T41" s="9"/>
      <c r="U41" s="9"/>
      <c r="V41" s="21"/>
    </row>
    <row r="42" spans="2:22" x14ac:dyDescent="0.35">
      <c r="B42" s="5"/>
      <c r="C42" s="5"/>
      <c r="D42" s="20"/>
      <c r="E42" s="20"/>
      <c r="F42" s="20"/>
      <c r="G42" s="20"/>
      <c r="H42" s="20"/>
      <c r="I42" s="5"/>
      <c r="J42" s="5"/>
      <c r="K42" s="5"/>
      <c r="L42" s="5"/>
      <c r="M42" s="5"/>
      <c r="N42" s="7"/>
      <c r="O42" s="8"/>
      <c r="P42" s="8"/>
      <c r="Q42" s="8"/>
      <c r="R42" s="8"/>
      <c r="S42" s="8"/>
      <c r="T42" s="9"/>
      <c r="U42" s="9"/>
      <c r="V42" s="21"/>
    </row>
    <row r="43" spans="2:22" x14ac:dyDescent="0.35">
      <c r="B43" s="5"/>
      <c r="C43" s="5"/>
      <c r="D43" s="20"/>
      <c r="E43" s="20"/>
      <c r="F43" s="20"/>
      <c r="G43" s="20"/>
      <c r="H43" s="20"/>
      <c r="I43" s="5"/>
      <c r="J43" s="5"/>
      <c r="K43" s="5"/>
      <c r="L43" s="5"/>
      <c r="M43" s="5"/>
      <c r="N43" s="7"/>
      <c r="O43" s="8"/>
      <c r="P43" s="8"/>
      <c r="Q43" s="8"/>
      <c r="R43" s="8"/>
      <c r="S43" s="8"/>
      <c r="T43" s="9"/>
      <c r="U43" s="9"/>
      <c r="V43" s="21"/>
    </row>
    <row r="44" spans="2:22" x14ac:dyDescent="0.35">
      <c r="B44" s="5"/>
      <c r="C44" s="5"/>
      <c r="D44" s="20"/>
      <c r="E44" s="20"/>
      <c r="F44" s="20"/>
      <c r="G44" s="20"/>
      <c r="H44" s="20"/>
      <c r="I44" s="5"/>
      <c r="J44" s="5"/>
      <c r="K44" s="5"/>
      <c r="L44" s="5"/>
      <c r="M44" s="5"/>
      <c r="N44" s="7"/>
      <c r="O44" s="8"/>
      <c r="P44" s="8"/>
      <c r="Q44" s="8"/>
      <c r="R44" s="8"/>
      <c r="S44" s="8"/>
      <c r="T44" s="9"/>
      <c r="U44" s="9"/>
      <c r="V44" s="21">
        <f>SUM(V4:V8)</f>
        <v>24446.41</v>
      </c>
    </row>
    <row r="45" spans="2:22" x14ac:dyDescent="0.35">
      <c r="B45" s="5"/>
      <c r="C45" s="5"/>
      <c r="D45" s="20"/>
      <c r="E45" s="20"/>
      <c r="F45" s="20"/>
      <c r="G45" s="20"/>
      <c r="H45" s="20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22"/>
    </row>
    <row r="46" spans="2:22" ht="28" customHeight="1" x14ac:dyDescent="0.35">
      <c r="B46" s="5"/>
      <c r="C46" s="5"/>
      <c r="D46" s="23"/>
      <c r="E46" s="23"/>
      <c r="F46" s="23"/>
      <c r="G46" s="5"/>
      <c r="H46" s="23"/>
      <c r="I46" s="23"/>
      <c r="J46" s="23"/>
      <c r="K46" s="23"/>
      <c r="L46" s="5"/>
      <c r="M46" s="5"/>
      <c r="N46" s="5"/>
      <c r="O46" s="5"/>
      <c r="P46" s="5"/>
      <c r="Q46" s="5"/>
      <c r="R46" s="5"/>
      <c r="S46" s="5"/>
      <c r="T46" s="5"/>
      <c r="U46" s="5"/>
      <c r="V46" s="22"/>
    </row>
    <row r="47" spans="2:22" ht="168.65" customHeight="1" x14ac:dyDescent="0.35">
      <c r="B47" s="5"/>
      <c r="C47" s="5"/>
      <c r="D47" s="24"/>
      <c r="E47" s="24"/>
      <c r="F47" s="24"/>
      <c r="G47" s="23"/>
      <c r="H47" s="24"/>
      <c r="I47" s="24"/>
      <c r="J47" s="24"/>
      <c r="K47" s="24"/>
      <c r="L47" s="5"/>
      <c r="M47" s="5"/>
      <c r="N47" s="5"/>
      <c r="O47" s="5"/>
      <c r="P47" s="5"/>
      <c r="Q47" s="5"/>
      <c r="R47" s="5"/>
      <c r="S47" s="5"/>
      <c r="T47" s="5"/>
      <c r="U47" s="5"/>
      <c r="V47" s="22"/>
    </row>
    <row r="48" spans="2:22" ht="122.15" customHeight="1" x14ac:dyDescent="0.35">
      <c r="B48" s="5"/>
      <c r="C48" s="5"/>
      <c r="D48" s="24"/>
      <c r="E48" s="24"/>
      <c r="F48" s="24"/>
      <c r="G48" s="24"/>
      <c r="H48" s="24"/>
      <c r="I48" s="24"/>
      <c r="J48" s="24"/>
      <c r="K48" s="24"/>
      <c r="L48" s="5"/>
      <c r="M48" s="5"/>
      <c r="N48" s="5"/>
      <c r="O48" s="5"/>
      <c r="P48" s="5"/>
      <c r="Q48" s="5"/>
      <c r="R48" s="5"/>
      <c r="S48" s="5"/>
      <c r="T48" s="5"/>
      <c r="U48" s="5"/>
      <c r="V48" s="22"/>
    </row>
    <row r="49" spans="2:22" x14ac:dyDescent="0.35">
      <c r="B49" s="5"/>
      <c r="C49" s="5"/>
      <c r="D49" s="23"/>
      <c r="E49" s="23"/>
      <c r="F49" s="23"/>
      <c r="G49" s="24"/>
      <c r="H49" s="23"/>
      <c r="I49" s="23"/>
      <c r="J49" s="23"/>
      <c r="K49" s="23"/>
      <c r="L49" s="5"/>
      <c r="M49" s="5"/>
      <c r="N49" s="5"/>
      <c r="O49" s="5"/>
      <c r="P49" s="5"/>
      <c r="Q49" s="5"/>
      <c r="R49" s="5"/>
      <c r="S49" s="5"/>
      <c r="T49" s="5"/>
      <c r="U49" s="5"/>
      <c r="V49" s="22"/>
    </row>
    <row r="50" spans="2:22" x14ac:dyDescent="0.35">
      <c r="B50" s="5"/>
      <c r="C50" s="5"/>
      <c r="D50" s="23"/>
      <c r="E50" s="23"/>
      <c r="F50" s="23"/>
      <c r="G50" s="23"/>
      <c r="H50" s="23"/>
      <c r="I50" s="23"/>
      <c r="J50" s="23"/>
      <c r="K50" s="23"/>
      <c r="L50" s="5"/>
      <c r="M50" s="5"/>
      <c r="N50" s="5"/>
      <c r="O50" s="5"/>
      <c r="P50" s="5"/>
      <c r="Q50" s="5"/>
      <c r="R50" s="5"/>
      <c r="S50" s="5"/>
      <c r="T50" s="5"/>
      <c r="U50" s="5"/>
      <c r="V50" s="22"/>
    </row>
    <row r="51" spans="2:22" x14ac:dyDescent="0.35">
      <c r="B51" s="5"/>
      <c r="C51" s="5"/>
      <c r="D51" s="23"/>
      <c r="E51" s="23"/>
      <c r="F51" s="23"/>
      <c r="G51" s="23"/>
      <c r="H51" s="23"/>
      <c r="I51" s="23"/>
      <c r="J51" s="23"/>
      <c r="K51" s="23"/>
      <c r="L51" s="5"/>
      <c r="M51" s="5"/>
      <c r="N51" s="5"/>
      <c r="O51" s="5"/>
      <c r="P51" s="5"/>
      <c r="Q51" s="5"/>
      <c r="R51" s="5"/>
      <c r="S51" s="5"/>
      <c r="T51" s="5"/>
      <c r="U51" s="5"/>
      <c r="V51" s="22"/>
    </row>
    <row r="52" spans="2:22" x14ac:dyDescent="0.35">
      <c r="B52" s="5"/>
      <c r="C52" s="5"/>
      <c r="D52" s="23"/>
      <c r="E52" s="23"/>
      <c r="F52" s="23"/>
      <c r="G52" s="23"/>
      <c r="H52" s="23"/>
      <c r="I52" s="23"/>
      <c r="J52" s="23"/>
      <c r="K52" s="23"/>
      <c r="L52" s="5"/>
      <c r="M52" s="5"/>
      <c r="N52" s="5"/>
      <c r="O52" s="5"/>
      <c r="P52" s="5"/>
      <c r="Q52" s="5"/>
      <c r="R52" s="5"/>
      <c r="S52" s="5"/>
      <c r="T52" s="5"/>
      <c r="U52" s="5"/>
      <c r="V52" s="22"/>
    </row>
    <row r="53" spans="2:22" x14ac:dyDescent="0.35">
      <c r="B53" s="5"/>
      <c r="C53" s="5"/>
      <c r="D53" s="23"/>
      <c r="E53" s="23"/>
      <c r="F53" s="23"/>
      <c r="G53" s="23"/>
      <c r="H53" s="23"/>
      <c r="I53" s="23"/>
      <c r="J53" s="23"/>
      <c r="K53" s="23"/>
      <c r="L53" s="5"/>
      <c r="M53" s="5"/>
      <c r="N53" s="5"/>
      <c r="O53" s="5"/>
      <c r="P53" s="5"/>
      <c r="Q53" s="5"/>
      <c r="R53" s="5"/>
      <c r="S53" s="5"/>
      <c r="T53" s="5"/>
      <c r="U53" s="5"/>
      <c r="V53" s="22"/>
    </row>
    <row r="54" spans="2:22" x14ac:dyDescent="0.35">
      <c r="B54" s="5"/>
      <c r="C54" s="5"/>
      <c r="D54" s="23"/>
      <c r="E54" s="23"/>
      <c r="F54" s="23"/>
      <c r="G54" s="23"/>
      <c r="H54" s="23"/>
      <c r="I54" s="23"/>
      <c r="J54" s="23"/>
      <c r="K54" s="23"/>
      <c r="L54" s="5"/>
      <c r="M54" s="5"/>
      <c r="N54" s="5"/>
      <c r="O54" s="5"/>
      <c r="P54" s="5"/>
      <c r="Q54" s="5"/>
      <c r="R54" s="5"/>
      <c r="S54" s="5"/>
      <c r="T54" s="5"/>
      <c r="U54" s="5"/>
      <c r="V54" s="22"/>
    </row>
    <row r="55" spans="2:22" x14ac:dyDescent="0.35">
      <c r="B55" s="5"/>
      <c r="C55" s="5"/>
      <c r="D55" s="23"/>
      <c r="E55" s="23"/>
      <c r="F55" s="23"/>
      <c r="G55" s="23"/>
      <c r="H55" s="23"/>
      <c r="I55" s="23"/>
      <c r="J55" s="23"/>
      <c r="K55" s="23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2:22" x14ac:dyDescent="0.35">
      <c r="B56" s="5"/>
      <c r="C56" s="5"/>
      <c r="D56" s="25"/>
      <c r="E56" s="25"/>
      <c r="F56" s="25"/>
      <c r="G56" s="23"/>
      <c r="H56" s="25"/>
      <c r="I56" s="25"/>
      <c r="J56" s="25"/>
      <c r="K56" s="25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2:22" x14ac:dyDescent="0.35">
      <c r="B57" s="22"/>
      <c r="C57" s="22"/>
      <c r="D57" s="23"/>
      <c r="E57" s="23"/>
      <c r="F57" s="23"/>
      <c r="G57" s="23"/>
      <c r="H57" s="23"/>
      <c r="I57" s="23"/>
      <c r="J57" s="23"/>
      <c r="K57" s="23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2:22" x14ac:dyDescent="0.35">
      <c r="B58" s="5"/>
      <c r="C58" s="22"/>
      <c r="D58" s="23"/>
      <c r="E58" s="23"/>
      <c r="F58" s="23"/>
      <c r="G58" s="23"/>
      <c r="H58" s="23"/>
      <c r="I58" s="23"/>
      <c r="J58" s="23"/>
      <c r="K58" s="23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2:22" ht="38.15" customHeight="1" x14ac:dyDescent="0.35">
      <c r="B59" s="22"/>
      <c r="C59" s="22"/>
      <c r="D59" s="26"/>
      <c r="E59" s="26"/>
      <c r="F59" s="26"/>
      <c r="G59" s="23"/>
      <c r="H59" s="26"/>
      <c r="I59" s="26"/>
      <c r="J59" s="26"/>
      <c r="K59" s="26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2:22" x14ac:dyDescent="0.35">
      <c r="B60" s="22"/>
      <c r="C60" s="22"/>
      <c r="D60" s="22"/>
      <c r="E60" s="22"/>
      <c r="F60" s="22"/>
      <c r="G60" s="26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</row>
  </sheetData>
  <mergeCells count="16">
    <mergeCell ref="A1:A23"/>
    <mergeCell ref="K1:K23"/>
    <mergeCell ref="V1:V3"/>
    <mergeCell ref="T1:U2"/>
    <mergeCell ref="O2:Q2"/>
    <mergeCell ref="R2:S2"/>
    <mergeCell ref="J1:J3"/>
    <mergeCell ref="L1:L3"/>
    <mergeCell ref="M1:M3"/>
    <mergeCell ref="N1:S1"/>
    <mergeCell ref="I1:I3"/>
    <mergeCell ref="B1:B3"/>
    <mergeCell ref="C1:C3"/>
    <mergeCell ref="D1:F2"/>
    <mergeCell ref="G1:G3"/>
    <mergeCell ref="H1:H3"/>
  </mergeCells>
  <pageMargins left="0.78740157480314965" right="1.3779527559055118" top="0.98425196850393704" bottom="0.59055118110236227" header="0.31496062992125984" footer="0.31496062992125984"/>
  <pageSetup paperSize="9" scale="89" orientation="landscape" r:id="rId1"/>
  <ignoredErrors>
    <ignoredError sqref="I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GENTE</vt:lpstr>
      <vt:lpstr>GENTE!Area_de_impressao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Setor de Contratos</dc:creator>
  <cp:lastModifiedBy>Setor de Compras - PMPG</cp:lastModifiedBy>
  <cp:lastPrinted>2024-04-11T17:15:32Z</cp:lastPrinted>
  <dcterms:created xsi:type="dcterms:W3CDTF">2017-08-22T10:05:20Z</dcterms:created>
  <dcterms:modified xsi:type="dcterms:W3CDTF">2024-06-27T13:46:23Z</dcterms:modified>
</cp:coreProperties>
</file>